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" sheetId="1" r:id="rId1"/>
    <sheet name="Mode d'emploi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\ &quot;€&quot;;-#,##0\ &quot;€&quot;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E7F5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0" fontId="1" fillId="3" borderId="0" xfId="0" applyNumberFormat="1" applyFont="1" applyFill="1"/>
    <xf numFmtId="0" fontId="3" fillId="0" borderId="0" xfId="0" applyFont="1" applyAlignment="1">
      <alignment wrapText="1" vertical="top"/>
    </xf>
    <xf numFmtId="0" fontId="1" fillId="2" borderId="0" xfId="0" applyFont="1" applyFill="1"/>
    <xf numFmtId="164" fontId="1" fillId="3" borderId="0" xfId="0" applyNumberFormat="1" applyFont="1" applyFill="1"/>
    <xf numFmtId="0" fontId="1" fillId="3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26" customWidth="1"/>
    <col min="2" max="2" width="34" customWidth="1"/>
    <col min="3" max="3" width="14" customWidth="1"/>
    <col min="4" max="4" width="14" customWidth="1"/>
    <col min="5" max="5" width="14" customWidth="1"/>
    <col min="6" max="6" width="40" customWidth="1"/>
  </cols>
  <sheetData>
    <row r="1">
      <c r="A1" t="inlineStr" s="1">
        <is>
          <t xml:space="preserve">Budget de festival</t>
        </is>
      </c>
    </row>
    <row r="2">
      <c r="A2" t="inlineStr" s="7">
        <is>
          <t xml:space="preserve">Exemple : un festival de deux jours pour 5 000 personnes. Montants en EUR, hors TVA, à titre indicatif. Remplacez-les par les vôtres.</t>
        </is>
      </c>
    </row>
    <row r="3">
      <c r="A3" t="inlineStr" s="7">
        <is>
          <t xml:space="preserve">Écart = réel − budget. Sur les coûts, un chiffre positif est un dépassement ; sur les recettes, c'est de l'argent que vous n'aviez pas prévu.</t>
        </is>
      </c>
    </row>
    <row r="4"/>
    <row r="5">
      <c r="A5" t="inlineStr" s="2">
        <is>
          <t xml:space="preserve">Catégorie</t>
        </is>
      </c>
      <c r="B5" t="inlineStr" s="2">
        <is>
          <t xml:space="preserve">Poste</t>
        </is>
      </c>
      <c r="C5" t="inlineStr" s="2">
        <is>
          <t xml:space="preserve">Budget</t>
        </is>
      </c>
      <c r="D5" t="inlineStr" s="2">
        <is>
          <t xml:space="preserve">Réel</t>
        </is>
      </c>
      <c r="E5" t="inlineStr" s="2">
        <is>
          <t xml:space="preserve">Écart</t>
        </is>
      </c>
      <c r="F5" t="inlineStr" s="2">
        <is>
          <t xml:space="preserve">Notes</t>
        </is>
      </c>
    </row>
    <row r="6">
      <c r="A6" t="inlineStr" s="8">
        <is>
          <t xml:space="preserve">Coûts</t>
        </is>
      </c>
      <c r="B6" t="inlineStr" s="8">
        <is>
          <t xml:space="preserve"/>
        </is>
      </c>
      <c r="C6" t="inlineStr" s="8">
        <is>
          <t xml:space="preserve"/>
        </is>
      </c>
      <c r="D6" t="inlineStr" s="8">
        <is>
          <t xml:space="preserve"/>
        </is>
      </c>
      <c r="E6" t="inlineStr" s="8">
        <is>
          <t xml:space="preserve"/>
        </is>
      </c>
      <c r="F6" t="inlineStr" s="8">
        <is>
          <t xml:space="preserve"/>
        </is>
      </c>
    </row>
    <row r="7">
      <c r="A7" t="inlineStr">
        <is>
          <t xml:space="preserve">Artistes</t>
        </is>
      </c>
      <c r="B7" t="inlineStr">
        <is>
          <t xml:space="preserve">Cachet de la tête d'affiche</t>
        </is>
      </c>
      <c r="C7" s="3">
        <v>45000</v>
      </c>
      <c r="D7" s="3">
        <v>45000</v>
      </c>
      <c r="E7" s="3">
        <f>D7-C7</f>
        <v>0</v>
      </c>
    </row>
    <row r="8">
      <c r="A8" t="inlineStr">
        <is>
          <t xml:space="preserve">Artistes</t>
        </is>
      </c>
      <c r="B8" t="inlineStr">
        <is>
          <t xml:space="preserve">Premières parties</t>
        </is>
      </c>
      <c r="C8" s="3">
        <v>18000</v>
      </c>
      <c r="D8" s="3">
        <v>19500</v>
      </c>
      <c r="E8" s="3">
        <f>D8-C8</f>
        <v>1500</v>
      </c>
    </row>
    <row r="9">
      <c r="A9" t="inlineStr">
        <is>
          <t xml:space="preserve">Artistes</t>
        </is>
      </c>
      <c r="B9" t="inlineStr">
        <is>
          <t xml:space="preserve">Artistes locaux</t>
        </is>
      </c>
      <c r="C9" s="3">
        <v>6000</v>
      </c>
      <c r="D9" s="3">
        <v>5500</v>
      </c>
      <c r="E9" s="3">
        <f>D9-C9</f>
        <v>-500</v>
      </c>
    </row>
    <row r="10">
      <c r="A10" t="inlineStr">
        <is>
          <t xml:space="preserve">Artistes</t>
        </is>
      </c>
      <c r="B10" t="inlineStr">
        <is>
          <t xml:space="preserve">Commission de l'agence de booking</t>
        </is>
      </c>
      <c r="C10" s="3">
        <v>5500</v>
      </c>
      <c r="D10" s="3">
        <v>5800</v>
      </c>
      <c r="E10" s="3">
        <f>D10-C10</f>
        <v>300</v>
      </c>
    </row>
    <row r="11">
      <c r="A11" t="inlineStr">
        <is>
          <t xml:space="preserve">Production</t>
        </is>
      </c>
      <c r="B11" t="inlineStr">
        <is>
          <t xml:space="preserve">Direction de production</t>
        </is>
      </c>
      <c r="C11" s="3">
        <v>8000</v>
      </c>
      <c r="D11" s="3">
        <v>8000</v>
      </c>
      <c r="E11" s="3">
        <f>D11-C11</f>
        <v>0</v>
      </c>
    </row>
    <row r="12">
      <c r="A12" t="inlineStr">
        <is>
          <t xml:space="preserve">Production</t>
        </is>
      </c>
      <c r="B12" t="inlineStr">
        <is>
          <t xml:space="preserve">Électricité et groupes électrogènes</t>
        </is>
      </c>
      <c r="C12" s="3">
        <v>9500</v>
      </c>
      <c r="D12" s="3">
        <v>11200</v>
      </c>
      <c r="E12" s="3">
        <f>D12-C12</f>
        <v>1700</v>
      </c>
      <c r="F12" t="inlineStr">
        <is>
          <t xml:space="preserve">Groupe supplémentaire le jour 2</t>
        </is>
      </c>
    </row>
    <row r="13">
      <c r="A13" t="inlineStr">
        <is>
          <t xml:space="preserve">Production</t>
        </is>
      </c>
      <c r="B13" t="inlineStr">
        <is>
          <t xml:space="preserve">Clôtures et barrières</t>
        </is>
      </c>
      <c r="C13" s="3">
        <v>6000</v>
      </c>
      <c r="D13" s="3">
        <v>6000</v>
      </c>
      <c r="E13" s="3">
        <f>D13-C13</f>
        <v>0</v>
      </c>
    </row>
    <row r="14">
      <c r="A14" t="inlineStr">
        <is>
          <t xml:space="preserve">Scène et technique</t>
        </is>
      </c>
      <c r="B14" t="inlineStr">
        <is>
          <t xml:space="preserve">Location de la grande scène</t>
        </is>
      </c>
      <c r="C14" s="3">
        <v>22000</v>
      </c>
      <c r="D14" s="3">
        <v>22000</v>
      </c>
      <c r="E14" s="3">
        <f>D14-C14</f>
        <v>0</v>
      </c>
    </row>
    <row r="15">
      <c r="A15" t="inlineStr">
        <is>
          <t xml:space="preserve">Scène et technique</t>
        </is>
      </c>
      <c r="B15" t="inlineStr">
        <is>
          <t xml:space="preserve">Son et lumière</t>
        </is>
      </c>
      <c r="C15" s="3">
        <v>16000</v>
      </c>
      <c r="D15" s="3">
        <v>17400</v>
      </c>
      <c r="E15" s="3">
        <f>D15-C15</f>
        <v>1400</v>
      </c>
    </row>
    <row r="16">
      <c r="A16" t="inlineStr">
        <is>
          <t xml:space="preserve">Scène et technique</t>
        </is>
      </c>
      <c r="B16" t="inlineStr">
        <is>
          <t xml:space="preserve">Backline</t>
        </is>
      </c>
      <c r="C16" s="3">
        <v>3500</v>
      </c>
      <c r="D16" s="3">
        <v>3100</v>
      </c>
      <c r="E16" s="3">
        <f>D16-C16</f>
        <v>-400</v>
      </c>
    </row>
    <row r="17">
      <c r="A17" t="inlineStr">
        <is>
          <t xml:space="preserve">Site</t>
        </is>
      </c>
      <c r="B17" t="inlineStr">
        <is>
          <t xml:space="preserve">Location du site</t>
        </is>
      </c>
      <c r="C17" s="3">
        <v>12000</v>
      </c>
      <c r="D17" s="3">
        <v>12000</v>
      </c>
      <c r="E17" s="3">
        <f>D17-C17</f>
        <v>0</v>
      </c>
    </row>
    <row r="18">
      <c r="A18" t="inlineStr">
        <is>
          <t xml:space="preserve">Site</t>
        </is>
      </c>
      <c r="B18" t="inlineStr">
        <is>
          <t xml:space="preserve">Sanitaires et déchets</t>
        </is>
      </c>
      <c r="C18" s="3">
        <v>7500</v>
      </c>
      <c r="D18" s="3">
        <v>8100</v>
      </c>
      <c r="E18" s="3">
        <f>D18-C18</f>
        <v>600</v>
      </c>
    </row>
    <row r="19">
      <c r="A19" t="inlineStr">
        <is>
          <t xml:space="preserve">Site</t>
        </is>
      </c>
      <c r="B19" t="inlineStr">
        <is>
          <t xml:space="preserve">Nettoyage</t>
        </is>
      </c>
      <c r="C19" s="3">
        <v>4000</v>
      </c>
      <c r="D19" s="3">
        <v>3800</v>
      </c>
      <c r="E19" s="3">
        <f>D19-C19</f>
        <v>-200</v>
      </c>
    </row>
    <row r="20">
      <c r="A20" t="inlineStr">
        <is>
          <t xml:space="preserve">Marketing</t>
        </is>
      </c>
      <c r="B20" t="inlineStr">
        <is>
          <t xml:space="preserve">Publicité sur les réseaux sociaux</t>
        </is>
      </c>
      <c r="C20" s="3">
        <v>6000</v>
      </c>
      <c r="D20" s="3">
        <v>6600</v>
      </c>
      <c r="E20" s="3">
        <f>D20-C20</f>
        <v>600</v>
      </c>
    </row>
    <row r="21">
      <c r="A21" t="inlineStr">
        <is>
          <t xml:space="preserve">Marketing</t>
        </is>
      </c>
      <c r="B21" t="inlineStr">
        <is>
          <t xml:space="preserve">Affiches et impression</t>
        </is>
      </c>
      <c r="C21" s="3">
        <v>2500</v>
      </c>
      <c r="D21" s="3">
        <v>2200</v>
      </c>
      <c r="E21" s="3">
        <f>D21-C21</f>
        <v>-300</v>
      </c>
    </row>
    <row r="22">
      <c r="A22" t="inlineStr">
        <is>
          <t xml:space="preserve">Marketing</t>
        </is>
      </c>
      <c r="B22" t="inlineStr">
        <is>
          <t xml:space="preserve">Relations presse</t>
        </is>
      </c>
      <c r="C22" s="3">
        <v>3000</v>
      </c>
      <c r="D22" s="3">
        <v>3000</v>
      </c>
      <c r="E22" s="3">
        <f>D22-C22</f>
        <v>0</v>
      </c>
    </row>
    <row r="23">
      <c r="A23" t="inlineStr">
        <is>
          <t xml:space="preserve">Équipes</t>
        </is>
      </c>
      <c r="B23" t="inlineStr">
        <is>
          <t xml:space="preserve">Équipe technique plateau</t>
        </is>
      </c>
      <c r="C23" s="3">
        <v>9000</v>
      </c>
      <c r="D23" s="3">
        <v>9600</v>
      </c>
      <c r="E23" s="3">
        <f>D23-C23</f>
        <v>600</v>
      </c>
    </row>
    <row r="24">
      <c r="A24" t="inlineStr">
        <is>
          <t xml:space="preserve">Équipes</t>
        </is>
      </c>
      <c r="B24" t="inlineStr">
        <is>
          <t xml:space="preserve">Sécurité</t>
        </is>
      </c>
      <c r="C24" s="3">
        <v>14000</v>
      </c>
      <c r="D24" s="3">
        <v>14000</v>
      </c>
      <c r="E24" s="3">
        <f>D24-C24</f>
        <v>0</v>
      </c>
    </row>
    <row r="25">
      <c r="A25" t="inlineStr">
        <is>
          <t xml:space="preserve">Équipes</t>
        </is>
      </c>
      <c r="B25" t="inlineStr">
        <is>
          <t xml:space="preserve">Personnel de bar</t>
        </is>
      </c>
      <c r="C25" s="3">
        <v>7000</v>
      </c>
      <c r="D25" s="3">
        <v>7400</v>
      </c>
      <c r="E25" s="3">
        <f>D25-C25</f>
        <v>400</v>
      </c>
    </row>
    <row r="26">
      <c r="A26" t="inlineStr">
        <is>
          <t xml:space="preserve">Prestataires</t>
        </is>
      </c>
      <c r="B26" t="inlineStr">
        <is>
          <t xml:space="preserve">Premiers secours</t>
        </is>
      </c>
      <c r="C26" s="3">
        <v>3200</v>
      </c>
      <c r="D26" s="3">
        <v>3200</v>
      </c>
      <c r="E26" s="3">
        <f>D26-C26</f>
        <v>0</v>
      </c>
    </row>
    <row r="27">
      <c r="A27" t="inlineStr">
        <is>
          <t xml:space="preserve">Prestataires</t>
        </is>
      </c>
      <c r="B27" t="inlineStr">
        <is>
          <t xml:space="preserve">Contrôle des billets</t>
        </is>
      </c>
      <c r="C27" s="3">
        <v>1800</v>
      </c>
      <c r="D27" s="3">
        <v>1650</v>
      </c>
      <c r="E27" s="3">
        <f>D27-C27</f>
        <v>-150</v>
      </c>
    </row>
    <row r="28">
      <c r="A28" t="inlineStr">
        <is>
          <t xml:space="preserve">Transport et hébergement</t>
        </is>
      </c>
      <c r="B28" t="inlineStr">
        <is>
          <t xml:space="preserve">Hôtels des artistes</t>
        </is>
      </c>
      <c r="C28" s="3">
        <v>7500</v>
      </c>
      <c r="D28" s="3">
        <v>8300</v>
      </c>
      <c r="E28" s="3">
        <f>D28-C28</f>
        <v>800</v>
      </c>
    </row>
    <row r="29">
      <c r="A29" t="inlineStr">
        <is>
          <t xml:space="preserve">Transport et hébergement</t>
        </is>
      </c>
      <c r="B29" t="inlineStr">
        <is>
          <t xml:space="preserve">Transports terrestres</t>
        </is>
      </c>
      <c r="C29" s="3">
        <v>3000</v>
      </c>
      <c r="D29" s="3">
        <v>2700</v>
      </c>
      <c r="E29" s="3">
        <f>D29-C29</f>
        <v>-300</v>
      </c>
    </row>
    <row r="30">
      <c r="A30" t="inlineStr">
        <is>
          <t xml:space="preserve">Catering</t>
        </is>
      </c>
      <c r="B30" t="inlineStr">
        <is>
          <t xml:space="preserve">Accueil des artistes</t>
        </is>
      </c>
      <c r="C30" s="3">
        <v>4500</v>
      </c>
      <c r="D30" s="3">
        <v>4900</v>
      </c>
      <c r="E30" s="3">
        <f>D30-C30</f>
        <v>400</v>
      </c>
    </row>
    <row r="31">
      <c r="A31" t="inlineStr">
        <is>
          <t xml:space="preserve">Catering</t>
        </is>
      </c>
      <c r="B31" t="inlineStr">
        <is>
          <t xml:space="preserve">Catering des équipes</t>
        </is>
      </c>
      <c r="C31" s="3">
        <v>5000</v>
      </c>
      <c r="D31" s="3">
        <v>5200</v>
      </c>
      <c r="E31" s="3">
        <f>D31-C31</f>
        <v>200</v>
      </c>
    </row>
    <row r="32">
      <c r="A32" t="inlineStr">
        <is>
          <t xml:space="preserve">Autorisations et assurances</t>
        </is>
      </c>
      <c r="B32" t="inlineStr">
        <is>
          <t xml:space="preserve">Autorisation de l'événement</t>
        </is>
      </c>
      <c r="C32" s="3">
        <v>2000</v>
      </c>
      <c r="D32" s="3">
        <v>2000</v>
      </c>
      <c r="E32" s="3">
        <f>D32-C32</f>
        <v>0</v>
      </c>
    </row>
    <row r="33">
      <c r="A33" t="inlineStr">
        <is>
          <t xml:space="preserve">Autorisations et assurances</t>
        </is>
      </c>
      <c r="B33" t="inlineStr">
        <is>
          <t xml:space="preserve">Assurance responsabilité civile</t>
        </is>
      </c>
      <c r="C33" s="3">
        <v>3800</v>
      </c>
      <c r="D33" s="3">
        <v>3800</v>
      </c>
      <c r="E33" s="3">
        <f>D33-C33</f>
        <v>0</v>
      </c>
    </row>
    <row r="34">
      <c r="A34" t="inlineStr">
        <is>
          <t xml:space="preserve">Autres</t>
        </is>
      </c>
      <c r="B34" t="inlineStr">
        <is>
          <t xml:space="preserve">Imprévus</t>
        </is>
      </c>
      <c r="C34" s="3">
        <v>12000</v>
      </c>
      <c r="D34" s="3">
        <v>4100</v>
      </c>
      <c r="E34" s="3">
        <f>D34-C34</f>
        <v>-7900</v>
      </c>
      <c r="F34" t="inlineStr">
        <is>
          <t xml:space="preserve">Environ 5 % des coûts ; montant utilisé</t>
        </is>
      </c>
    </row>
    <row r="35">
      <c r="A35" t="inlineStr" s="10">
        <is>
          <t xml:space="preserve">Total des coûts</t>
        </is>
      </c>
      <c r="B35" t="inlineStr" s="10">
        <is>
          <t xml:space="preserve"/>
        </is>
      </c>
      <c r="C35" s="9">
        <f>SUM(C7:C34)</f>
        <v>247300</v>
      </c>
      <c r="D35" s="9">
        <f>SUM(D7:D34)</f>
        <v>246050</v>
      </c>
      <c r="E35" s="9">
        <f>SUM(E7:E34)</f>
        <v>-1250</v>
      </c>
      <c r="F35" t="inlineStr" s="10">
        <is>
          <t xml:space="preserve"/>
        </is>
      </c>
    </row>
    <row r="36"/>
    <row r="37">
      <c r="A37" t="inlineStr" s="8">
        <is>
          <t xml:space="preserve">Recettes</t>
        </is>
      </c>
      <c r="B37" t="inlineStr" s="8">
        <is>
          <t xml:space="preserve"/>
        </is>
      </c>
      <c r="C37" t="inlineStr" s="8">
        <is>
          <t xml:space="preserve"/>
        </is>
      </c>
      <c r="D37" t="inlineStr" s="8">
        <is>
          <t xml:space="preserve"/>
        </is>
      </c>
      <c r="E37" t="inlineStr" s="8">
        <is>
          <t xml:space="preserve"/>
        </is>
      </c>
      <c r="F37" t="inlineStr" s="8">
        <is>
          <t xml:space="preserve"/>
        </is>
      </c>
    </row>
    <row r="38">
      <c r="A38" t="inlineStr">
        <is>
          <t xml:space="preserve">Billetterie</t>
        </is>
      </c>
      <c r="B38" t="inlineStr">
        <is>
          <t xml:space="preserve">Pass week-end</t>
        </is>
      </c>
      <c r="C38" s="3">
        <v>180000</v>
      </c>
      <c r="D38" s="3">
        <v>171250</v>
      </c>
      <c r="E38" s="3">
        <f>D38-C38</f>
        <v>-8750</v>
      </c>
    </row>
    <row r="39">
      <c r="A39" t="inlineStr">
        <is>
          <t xml:space="preserve">Billetterie</t>
        </is>
      </c>
      <c r="B39" t="inlineStr">
        <is>
          <t xml:space="preserve">Billets journée</t>
        </is>
      </c>
      <c r="C39" s="3">
        <v>48000</v>
      </c>
      <c r="D39" s="3">
        <v>52800</v>
      </c>
      <c r="E39" s="3">
        <f>D39-C39</f>
        <v>4800</v>
      </c>
    </row>
    <row r="40">
      <c r="A40" t="inlineStr">
        <is>
          <t xml:space="preserve">Sponsoring</t>
        </is>
      </c>
      <c r="B40" t="inlineStr">
        <is>
          <t xml:space="preserve">Sponsor principal</t>
        </is>
      </c>
      <c r="C40" s="3">
        <v>30000</v>
      </c>
      <c r="D40" s="3">
        <v>30000</v>
      </c>
      <c r="E40" s="3">
        <f>D40-C40</f>
        <v>0</v>
      </c>
    </row>
    <row r="41">
      <c r="A41" t="inlineStr">
        <is>
          <t xml:space="preserve">Sponsoring</t>
        </is>
      </c>
      <c r="B41" t="inlineStr">
        <is>
          <t xml:space="preserve">Partenaires locaux</t>
        </is>
      </c>
      <c r="C41" s="3">
        <v>8000</v>
      </c>
      <c r="D41" s="3">
        <v>9500</v>
      </c>
      <c r="E41" s="3">
        <f>D41-C41</f>
        <v>1500</v>
      </c>
    </row>
    <row r="42">
      <c r="A42" t="inlineStr">
        <is>
          <t xml:space="preserve">Bar / restauration</t>
        </is>
      </c>
      <c r="B42" t="inlineStr">
        <is>
          <t xml:space="preserve">Recettes du bar</t>
        </is>
      </c>
      <c r="C42" s="3">
        <v>42000</v>
      </c>
      <c r="D42" s="3">
        <v>46300</v>
      </c>
      <c r="E42" s="3">
        <f>D42-C42</f>
        <v>4300</v>
      </c>
    </row>
    <row r="43">
      <c r="A43" t="inlineStr">
        <is>
          <t xml:space="preserve">Merchandising</t>
        </is>
      </c>
      <c r="B43" t="inlineStr">
        <is>
          <t xml:space="preserve">Ventes de merch</t>
        </is>
      </c>
      <c r="C43" s="3">
        <v>6000</v>
      </c>
      <c r="D43" s="3">
        <v>5100</v>
      </c>
      <c r="E43" s="3">
        <f>D43-C43</f>
        <v>-900</v>
      </c>
    </row>
    <row r="44">
      <c r="A44" t="inlineStr" s="10">
        <is>
          <t xml:space="preserve">Total des recettes</t>
        </is>
      </c>
      <c r="B44" t="inlineStr" s="10">
        <is>
          <t xml:space="preserve"/>
        </is>
      </c>
      <c r="C44" s="9">
        <f>SUM(C38:C43)</f>
        <v>314000</v>
      </c>
      <c r="D44" s="9">
        <f>SUM(D38:D43)</f>
        <v>314950</v>
      </c>
      <c r="E44" s="9">
        <f>SUM(E38:E43)</f>
        <v>950</v>
      </c>
      <c r="F44" t="inlineStr" s="10">
        <is>
          <t xml:space="preserve"/>
        </is>
      </c>
    </row>
    <row r="45"/>
    <row r="46">
      <c r="A46" t="inlineStr" s="8">
        <is>
          <t xml:space="preserve">Résultat</t>
        </is>
      </c>
      <c r="B46" t="inlineStr" s="8">
        <is>
          <t xml:space="preserve"/>
        </is>
      </c>
      <c r="C46" t="inlineStr" s="8">
        <is>
          <t xml:space="preserve"/>
        </is>
      </c>
      <c r="D46" t="inlineStr" s="8">
        <is>
          <t xml:space="preserve"/>
        </is>
      </c>
      <c r="E46" t="inlineStr" s="8">
        <is>
          <t xml:space="preserve"/>
        </is>
      </c>
      <c r="F46" t="inlineStr" s="8">
        <is>
          <t xml:space="preserve"/>
        </is>
      </c>
    </row>
    <row r="47">
      <c r="A47" t="inlineStr" s="5">
        <is>
          <t xml:space="preserve">Résultat net (recettes − coûts)</t>
        </is>
      </c>
      <c r="C47" s="4">
        <f>C44-C35</f>
        <v>66700</v>
      </c>
      <c r="D47" s="4">
        <f>D44-D35</f>
        <v>68900</v>
      </c>
      <c r="E47" s="4">
        <f>D47-C47</f>
        <v>2200</v>
      </c>
    </row>
    <row r="48">
      <c r="A48" t="inlineStr" s="10">
        <is>
          <t xml:space="preserve">Marge (résultat net ÷ recettes)</t>
        </is>
      </c>
      <c r="B48" t="inlineStr" s="10">
        <is>
          <t xml:space="preserve"/>
        </is>
      </c>
      <c r="C48" s="6">
        <f>IF(C44=0,0,C47/C44)</f>
        <v>0.2124</v>
      </c>
      <c r="D48" s="6">
        <f>IF(D44=0,0,D47/D44)</f>
        <v>0.2188</v>
      </c>
      <c r="E48" t="inlineStr" s="10">
        <is>
          <t xml:space="preserve"/>
        </is>
      </c>
      <c r="F48" t="inlineStr" s="10">
        <is>
          <t xml:space="preserve"/>
        </is>
      </c>
    </row>
  </sheetData>
  <mergeCells count="2">
    <mergeCell ref="A2:F2"/>
    <mergeCell ref="A3:F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t="inlineStr" s="1">
        <is>
          <t xml:space="preserve">Mode d'emploi</t>
        </is>
      </c>
    </row>
    <row r="2"/>
    <row r="3">
      <c r="A3" t="inlineStr" s="5">
        <is>
          <t xml:space="preserve">1.</t>
        </is>
      </c>
      <c r="B3" t="inlineStr">
        <is>
          <t xml:space="preserve">Remplacez les postes et montants d'exemple par les vôtres. Ajoutez des lignes à l'intérieur du bloc Coûts ou Recettes et les totaux les prennent en compte.</t>
        </is>
      </c>
    </row>
    <row r="4">
      <c r="A4" t="inlineStr" s="5">
        <is>
          <t xml:space="preserve">2.</t>
        </is>
      </c>
      <c r="B4" t="inlineStr">
        <is>
          <t xml:space="preserve">Renseignez le Budget avant le spectacle et le Réel au fil des factures et des recettes. L'écart et le résultat se calculent tout seuls.</t>
        </is>
      </c>
    </row>
    <row r="5">
      <c r="A5" t="inlineStr" s="5">
        <is>
          <t xml:space="preserve">3.</t>
        </is>
      </c>
      <c r="B5" t="inlineStr">
        <is>
          <t xml:space="preserve">Gardez une copie de ce fichier par événement, pour que chaque spectacle ait son propre P&amp;L.</t>
        </is>
      </c>
    </row>
    <row r="6">
      <c r="A6" t="inlineStr" s="5">
        <is>
          <t xml:space="preserve">4.</t>
        </is>
      </c>
      <c r="B6" t="inlineStr">
        <is>
          <t xml:space="preserve">Vous passez à Cashbox ? Téléchargez la version CSV sur la même page et importez-la comme budget de l'événement. Ses catégories correspondent déjà à celles de Cashbox.</t>
        </is>
      </c>
    </row>
    <row r="7">
      <c r="A7" t="inlineStr" s="5">
        <is>
          <t xml:space="preserve">5.</t>
        </is>
      </c>
      <c r="B7" t="inlineStr">
        <is>
          <t xml:space="preserve">Réalisé par Cashbox, logiciel de gestion financière pour les producteurs de festivals. www.cashbox.events/fr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Budget de festival</dc:title>
  <dc:creator>Cashbox</dc:creator>
</cp:coreProperties>
</file>